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t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<sst xmlns="http://schemas.openxmlformats.org/spreadsheetml/2006/main" count="460" uniqueCount="96">
  <si>
    <t xml:space="preserve">Fecha</t>
  </si>
  <si>
    <t xml:space="preserve">Jornada</t>
  </si>
  <si>
    <t xml:space="preserve">Provincia</t>
  </si>
  <si>
    <t xml:space="preserve">Ciudad</t>
  </si>
  <si>
    <t xml:space="preserve">Local</t>
  </si>
  <si>
    <t xml:space="preserve">Promotor</t>
  </si>
  <si>
    <t xml:space="preserve">Producto</t>
  </si>
  <si>
    <t xml:space="preserve">Precio</t>
  </si>
  <si>
    <t xml:space="preserve">Cantidad</t>
  </si>
  <si>
    <t xml:space="preserve">Total Ventas</t>
  </si>
  <si>
    <t xml:space="preserve">SEPTIMBRE DEL 7 AL 13</t>
  </si>
  <si>
    <t xml:space="preserve">Imbabura</t>
  </si>
  <si>
    <t xml:space="preserve">Ibarra</t>
  </si>
  <si>
    <t xml:space="preserve">Agropecuaria Arias</t>
  </si>
  <si>
    <t xml:space="preserve">Carlos Alejandro Zambrano Rosales</t>
  </si>
  <si>
    <t xml:space="preserve">Credelio X3 Cajetilla 450 Miligramos</t>
  </si>
  <si>
    <t xml:space="preserve">Credelio X3 Cajetilla 900 Miligramos</t>
  </si>
  <si>
    <t xml:space="preserve">Zoetis Vi-sorbits Cajitas 50 Unidades</t>
  </si>
  <si>
    <t xml:space="preserve">Pichincha</t>
  </si>
  <si>
    <t xml:space="preserve">Quito</t>
  </si>
  <si>
    <t xml:space="preserve">CENTRO COMERCIAL IÑAQUITO (CCI)</t>
  </si>
  <si>
    <t xml:space="preserve">Sofia Mikaela Aguiar Guevara</t>
  </si>
  <si>
    <t xml:space="preserve">Ownat Classic Monoproteico Cordero 4 Kg</t>
  </si>
  <si>
    <t xml:space="preserve">Ownat Ownat Grain Free Prime Sterilized Cat – Pollo Y Pavo . Bolsa 1 Kilogramos</t>
  </si>
  <si>
    <t xml:space="preserve">CC Quicentro Norte</t>
  </si>
  <si>
    <t xml:space="preserve">Ownat Adult Lamb Funda 3 Kilogramos</t>
  </si>
  <si>
    <t xml:space="preserve">C.C. Quicentro Sur</t>
  </si>
  <si>
    <t xml:space="preserve">Ownat Ownat Classic Probiotic 4kg . Bolsa 4 Kilogramos</t>
  </si>
  <si>
    <t xml:space="preserve">SEPTIMBRE DEL 14 AL 20</t>
  </si>
  <si>
    <t xml:space="preserve">Centro Comercial El Recreo</t>
  </si>
  <si>
    <t xml:space="preserve">Elizabeth Alejandra Landázuri Lombeida</t>
  </si>
  <si>
    <t xml:space="preserve">Ownat Ownat Junior Lamb Funda 3 Kilogramos</t>
  </si>
  <si>
    <t xml:space="preserve">Revolution Revolution $7 Cajetilla 1 Unidad</t>
  </si>
  <si>
    <t xml:space="preserve">Manabí</t>
  </si>
  <si>
    <t xml:space="preserve">Montecristi</t>
  </si>
  <si>
    <t xml:space="preserve">VETERINARIA VIDA ANIMAL</t>
  </si>
  <si>
    <t xml:space="preserve">Valentina Palacios Zambrano</t>
  </si>
  <si>
    <t xml:space="preserve">Simpárica Tabletas 2.5 - 5kg Caja 1 Unidad</t>
  </si>
  <si>
    <t xml:space="preserve">Centro Comercial El Bosque</t>
  </si>
  <si>
    <t xml:space="preserve">Seresto Collar Para Perros 7-8 Meses Unidad 8 Kg</t>
  </si>
  <si>
    <t xml:space="preserve">Guayas</t>
  </si>
  <si>
    <t xml:space="preserve">Guayaquil</t>
  </si>
  <si>
    <t xml:space="preserve">Proaves</t>
  </si>
  <si>
    <t xml:space="preserve">MARIA LISSETTE DELGADO SIAVICHAY</t>
  </si>
  <si>
    <t xml:space="preserve">Simpárica Tabletas 10-20kg Caja 1 Unidad</t>
  </si>
  <si>
    <t xml:space="preserve">Golden Castrados Funda 3 Libras</t>
  </si>
  <si>
    <t xml:space="preserve">MUNDO MAGICO PORTAL SHOPPING</t>
  </si>
  <si>
    <t xml:space="preserve">Simpárica Tabletas 5 -10kg Caja 1 Unidad</t>
  </si>
  <si>
    <t xml:space="preserve">SEPTIMBRE DEL 21 AL 27</t>
  </si>
  <si>
    <t xml:space="preserve">Mundo Mágico De La Mascota San Luis</t>
  </si>
  <si>
    <t xml:space="preserve">NINFA ELIZABETH LOPEZ GAIBOR</t>
  </si>
  <si>
    <t xml:space="preserve">Ownat Ownat Grain Free Prime Adult Lamb Dog . Bolsa 3 Kilogramos</t>
  </si>
  <si>
    <t xml:space="preserve">Premier Super Gatos Castrados . Funda 1.5 Kilogramos</t>
  </si>
  <si>
    <t xml:space="preserve">Scala Shopping</t>
  </si>
  <si>
    <t xml:space="preserve">Bayer Antiparasitario Bayer Drontal Gatos Caja X2 Tab . Caja X2 Unids 4 Kilogramos</t>
  </si>
  <si>
    <t xml:space="preserve">Elanco Advantage Gatos 0 A 4kg Pipeta Antipulgas . Paquete X1 4 Kilogramos</t>
  </si>
  <si>
    <t xml:space="preserve">Ownat Ownat Grain Free Prime Adult Chicken &amp; Turkey Cat . Bolsa 1 Kilogramos</t>
  </si>
  <si>
    <t xml:space="preserve">Zoetis Apoquel Tabletas Masticables 16mg Perro Caja*20 . Caja X20 Unids. 16 Miligramos</t>
  </si>
  <si>
    <t xml:space="preserve">OCTUBRE DEL 01 AL 04</t>
  </si>
  <si>
    <t xml:space="preserve">Necon Salmoil Aceite De Salmón El Elixir Bienestar Articular . Lata 150 Mililitros</t>
  </si>
  <si>
    <t xml:space="preserve">Santa Ana</t>
  </si>
  <si>
    <t xml:space="preserve">Centro Veterinario Dr. Ariel</t>
  </si>
  <si>
    <t xml:space="preserve">Melissa Jamileth Cedeño Mendoza</t>
  </si>
  <si>
    <t xml:space="preserve">Golden Seleccion Natural Gatos Castrados 3 Funda 3 Kg</t>
  </si>
  <si>
    <t xml:space="preserve">Golden Selección Natural Comida De Perro Para Adultos De Razas Medianas Y Grandes. X1 Saco 12 Kg</t>
  </si>
  <si>
    <t xml:space="preserve">Golden Formula Comida De Perro Cachorro Mini Bits X1 Saco 3 Kg</t>
  </si>
  <si>
    <t xml:space="preserve">OCTUBRE DEL 05 AL 11</t>
  </si>
  <si>
    <t xml:space="preserve">Mundo Mágico de la Mascota -Santa Inés</t>
  </si>
  <si>
    <t xml:space="preserve">Ownat Adult Oily Fish Funda 3 Kilogramos</t>
  </si>
  <si>
    <t xml:space="preserve">Ownat Ownat Grain Free Prime Adult Lamb Dog . Bolsa 12 Kilogramos</t>
  </si>
  <si>
    <t xml:space="preserve">Ownat Mini Lamb Funda 1 Kilogramos</t>
  </si>
  <si>
    <t xml:space="preserve">Ownat Ownat Grain Free Prime Adult Oily Fish Dog . Bolsa 12 Kilogramos</t>
  </si>
  <si>
    <t xml:space="preserve">Ownat Ownat Grain Free Prime Adult Oily Fish Dog . Bolsa 3 Kilogramos</t>
  </si>
  <si>
    <t xml:space="preserve">Premier Nutrición Clínica Renal Funda 2 Kilogramos</t>
  </si>
  <si>
    <t xml:space="preserve">Karen Sofia Criollo Tite</t>
  </si>
  <si>
    <t xml:space="preserve">Zoetis Tableta Antipulgas Para Perros De 2.5 A 5 Kg Simparica Unidad . X1 Caja 10 Miligramos</t>
  </si>
  <si>
    <t xml:space="preserve">Inaba Churu Pollo Con Salmón Receta Sobre De 4 Tubos X14 G C/u . X1 Paquete 14 Gramos</t>
  </si>
  <si>
    <t xml:space="preserve">Cristina Abigail Proaño Lalangui</t>
  </si>
  <si>
    <t xml:space="preserve">Credelio X3 Cajetilla 56.25 Miligramos</t>
  </si>
  <si>
    <t xml:space="preserve">Purina Pro Plan Active Mind Rp 3kg . X1 Saco 3 Kilogramos</t>
  </si>
  <si>
    <t xml:space="preserve">OCTUBRE DEL 12 AL 18</t>
  </si>
  <si>
    <t xml:space="preserve">Manta</t>
  </si>
  <si>
    <t xml:space="preserve">PELUCAN</t>
  </si>
  <si>
    <t xml:space="preserve">Anthony stick Cedeño Ostaiza</t>
  </si>
  <si>
    <t xml:space="preserve">Ownat Junir Lamb Funda 11 Kilogramos</t>
  </si>
  <si>
    <t xml:space="preserve">Pozovet</t>
  </si>
  <si>
    <t xml:space="preserve">Alessa Valentina Mendoza Valdiviezo</t>
  </si>
  <si>
    <t xml:space="preserve">Simpárica Tabletas 20-40kg Caja 1 Unidades</t>
  </si>
  <si>
    <t xml:space="preserve">Credelio Credelio X3 Cajetilla 225 Miligramos</t>
  </si>
  <si>
    <t xml:space="preserve">Inaba Churu Bites (naranja) – Pollo . X1 Paquete 30 Gramos</t>
  </si>
  <si>
    <t xml:space="preserve">Unidad Educativa San José La Salle</t>
  </si>
  <si>
    <t xml:space="preserve">Mayerli Anahí Alarcón Coronel</t>
  </si>
  <si>
    <t xml:space="preserve">Golden Cachorros PequeÑos 3 Funda 3 Kg</t>
  </si>
  <si>
    <t xml:space="preserve">Golden Castrados Funda 1 Kilogramos</t>
  </si>
  <si>
    <t xml:space="preserve">Inaba Churu Skin &amp; Coat Receta De Atún (4 Tubitos) . X1 Paquete 56 Gramos</t>
  </si>
  <si>
    <t xml:space="preserve">Simpárica Trio 10 -20kg Caja 1 Unidad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</si>
</sst>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"/>
    <numFmt numFmtId="167" formatCode="_(&quot;$ &quot;* #,##0.00_);_(&quot;$ &quot;* \(#,##0.00\);_(&quot;$ &quot;* \-??_);_(@_)"/>
    <numFmt numFmtId="168" formatCode="_ \$* #,##0.00_ ;_ \$* \-#,##0.00_ ;_ \$* \-??_ ;_ @_ 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2"/>
      <charset val="1"/>
    </font>
    <font>
      <sz val="10"/>
      <color theme="1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8">
    <border diagonalUp="false" diagonalDown="false">
      <left/>
      <right/>
      <top/>
      <bottom/>
      <diagonal/>
    </border>
    <border diagonalUp="false" diagonalDown="false">
      <left/>
      <right style="thin">
        <color rgb="FFBDBDBD"/>
      </right>
      <top/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/>
      <bottom style="thin">
        <color rgb="FFBDBDBD"/>
      </bottom>
      <diagonal/>
    </border>
    <border diagonalUp="false" diagonalDown="false">
      <left style="thin">
        <color rgb="FFBDBDBD"/>
      </left>
      <right/>
      <top/>
      <bottom style="thin">
        <color rgb="FFBDBDBD"/>
      </bottom>
      <diagonal/>
    </border>
    <border diagonalUp="false" diagonalDown="false">
      <left/>
      <right style="thin">
        <color rgb="FFBDBDBD"/>
      </right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/>
      <top style="thin">
        <color rgb="FFBDBDBD"/>
      </top>
      <bottom style="thin">
        <color rgb="FFBDBDBD"/>
      </bottom>
      <diagonal/>
    </border>
    <border diagonalUp="false" diagonalDown="false">
      <left style="thin">
        <color rgb="FFBDBDBD"/>
      </left>
      <right style="thin">
        <color rgb="FFBDBDBD"/>
      </right>
      <top style="thin">
        <color rgb="FFBDBDBD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6" xfId="17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ont>
        <color rgb="FF000000"/>
      </font>
      <border diagonalUp="false" diagonalDown="false"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diagonal/>
      </border>
    </dxf>
    <dxf>
      <border diagonalUp="false" diagonalDown="false">
        <left style="thin">
          <color theme="4"/>
        </left>
        <right/>
        <top/>
        <bottom/>
        <diagonal/>
      </border>
    </dxf>
    <dxf>
      <border diagonalUp="false" diagonalDown="false">
        <left style="thin">
          <color theme="4"/>
        </left>
        <right/>
        <top/>
        <bottom/>
        <diagonal/>
      </border>
    </dxf>
    <dxf>
      <border diagonalUp="false" diagonalDown="false">
        <left/>
        <right/>
        <top style="thin">
          <color theme="4"/>
        </top>
        <bottom/>
        <diagonal/>
      </border>
    </dxf>
    <dxf>
      <border diagonalUp="false" diagonalDown="false">
        <left/>
        <right/>
        <top style="thin">
          <color theme="4"/>
        </top>
        <bottom/>
        <diagonal/>
      </border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FFFFFF"/>
      </font>
      <fill>
        <patternFill>
          <bgColor theme="4"/>
        </patternFill>
      </fill>
    </dxf>
    <dxf>
      <font>
        <b val="1"/>
        <color rgb="FF000000"/>
      </font>
      <border diagonalUp="false" diagonalDown="false">
        <left/>
        <right/>
        <top style="double">
          <color theme="4"/>
        </top>
        <bottom/>
        <diagonal/>
      </border>
    </dxf>
  </dxfs>
  <tableStyles count="1">
    <tableStyle count="9" name="TableStyleLight9">
      <tableStyleElement dxfId="2" type="wholeTable"/>
      <tableStyleElement dxfId="3" type="firstColumnStripe"/>
      <tableStyleElement dxfId="4" type="secondColumnStripe"/>
      <tableStyleElement dxfId="5" type="firstRowStripe"/>
      <tableStyleElement dxfId="6" type="secondRowStripe"/>
      <tableStyleElement dxfId="7" type="lastColumn"/>
      <tableStyleElement dxfId="8" type="firstColumn"/>
      <tableStyleElement dxfId="9" type="headerRow"/>
      <tableStyleElement dxfId="10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DBDB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abla2" displayName="Tabla2" ref="A1:J76" headerRowCount="1" totalsRowCount="0" totalsRowShown="0">
  <autoFilter ref="A1:J76">
    <filterColumn colId="0">
      <filters>
        <dateGroupItem year="2026" month="10" day="10" dateTimeGrouping="day"/>
      </filters>
    </filterColumn>
  </autoFilter>
  <tableColumns count="10">
    <tableColumn id="1" name="Fecha"/>
    <tableColumn id="2" name="Jornada"/>
    <tableColumn id="3" name="Provincia"/>
    <tableColumn id="4" name="Ciudad"/>
    <tableColumn id="5" name="Local"/>
    <tableColumn id="6" name="Promotor"/>
    <tableColumn id="7" name="Producto"/>
    <tableColumn id="8" name="Precio"/>
    <tableColumn id="9" name="Cantidad"/>
    <tableColumn id="10" name="Total Venta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 pitchFamily="0" charset="1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6"/>
  <sheetViews>
    <sheetView showFormulas="false" showGridLines="true" showRowColHeaders="true" showZeros="true" rightToLeft="false" tabSelected="true" showOutlineSymbols="true" defaultGridColor="true" view="normal" topLeftCell="A1" colorId="64" zoomScale="70" zoomScaleNormal="70" zoomScalePageLayoutView="100" workbookViewId="0">
      <selection pane="topLeft" activeCell="H50" activeCellId="0" sqref="H50"/>
    </sheetView>
  </sheetViews>
  <sheetFormatPr defaultColWidth="11.42578125" defaultRowHeight="14.25" customHeight="false" zeroHeight="false" outlineLevelRow="0" outlineLevelCol="0"/>
  <cols>
    <col collapsed="false" customWidth="true" hidden="false" outlineLevel="0" max="2" min="1" style="1" width="15.71"/>
    <col collapsed="false" customWidth="true" hidden="false" outlineLevel="0" max="3" min="3" style="1" width="12.86"/>
    <col collapsed="false" customWidth="true" hidden="false" outlineLevel="0" max="4" min="4" style="1" width="11"/>
    <col collapsed="false" customWidth="true" hidden="false" outlineLevel="0" max="5" min="5" style="1" width="39.42"/>
    <col collapsed="false" customWidth="true" hidden="false" outlineLevel="0" max="6" min="6" style="1" width="40.14"/>
    <col collapsed="false" customWidth="true" hidden="false" outlineLevel="0" max="7" min="7" style="1" width="86.29"/>
    <col collapsed="false" customWidth="true" hidden="false" outlineLevel="0" max="8" min="8" style="1" width="9.86"/>
    <col collapsed="false" customWidth="true" hidden="false" outlineLevel="0" max="9" min="9" style="1" width="12.29"/>
    <col collapsed="false" customWidth="true" hidden="false" outlineLevel="0" max="10" min="10" style="1" width="15.85"/>
    <col collapsed="false" customWidth="false" hidden="false" outlineLevel="0" max="16384" min="11" style="1" width="11.43"/>
  </cols>
  <sheetData>
    <row r="1" customFormat="false" ht="14.25" hidden="false" customHeight="false" outlineLevel="0" collapsed="false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customFormat="false" ht="14.25" hidden="true" customHeight="false" outlineLevel="0" collapsed="false">
      <c r="A2" s="5" t="n">
        <v>46272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7" t="n">
        <v>13.5</v>
      </c>
      <c r="I2" s="8" t="n">
        <v>5</v>
      </c>
      <c r="J2" s="9" t="n">
        <f aca="false">H2*I2</f>
        <v>67.5</v>
      </c>
    </row>
    <row r="3" customFormat="false" ht="14.25" hidden="true" customHeight="false" outlineLevel="0" collapsed="false">
      <c r="A3" s="5" t="n">
        <v>46272</v>
      </c>
      <c r="B3" s="5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16</v>
      </c>
      <c r="H3" s="7" t="n">
        <v>15</v>
      </c>
      <c r="I3" s="8" t="n">
        <v>4</v>
      </c>
      <c r="J3" s="9" t="n">
        <f aca="false">H3*I3</f>
        <v>60</v>
      </c>
    </row>
    <row r="4" customFormat="false" ht="14.25" hidden="true" customHeight="false" outlineLevel="0" collapsed="false">
      <c r="A4" s="5" t="n">
        <v>46272</v>
      </c>
      <c r="B4" s="5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17</v>
      </c>
      <c r="H4" s="7" t="n">
        <v>0.5</v>
      </c>
      <c r="I4" s="8" t="n">
        <v>15</v>
      </c>
      <c r="J4" s="9" t="n">
        <f aca="false">H4*I4</f>
        <v>7.5</v>
      </c>
    </row>
    <row r="5" customFormat="false" ht="14.25" hidden="true" customHeight="false" outlineLevel="0" collapsed="false">
      <c r="A5" s="5" t="n">
        <v>46276</v>
      </c>
      <c r="B5" s="5" t="s">
        <v>10</v>
      </c>
      <c r="C5" s="6" t="s">
        <v>18</v>
      </c>
      <c r="D5" s="6" t="s">
        <v>19</v>
      </c>
      <c r="E5" s="1" t="s">
        <v>20</v>
      </c>
      <c r="F5" s="6" t="s">
        <v>21</v>
      </c>
      <c r="G5" s="10" t="s">
        <v>22</v>
      </c>
      <c r="H5" s="8" t="n">
        <v>34.2</v>
      </c>
      <c r="I5" s="8" t="n">
        <v>1</v>
      </c>
      <c r="J5" s="9" t="n">
        <f aca="false">H5*I5</f>
        <v>34.2</v>
      </c>
    </row>
    <row r="6" customFormat="false" ht="14.25" hidden="true" customHeight="false" outlineLevel="0" collapsed="false">
      <c r="A6" s="5" t="n">
        <v>46276</v>
      </c>
      <c r="B6" s="5" t="s">
        <v>10</v>
      </c>
      <c r="C6" s="6" t="s">
        <v>18</v>
      </c>
      <c r="D6" s="6" t="s">
        <v>19</v>
      </c>
      <c r="E6" s="1" t="s">
        <v>20</v>
      </c>
      <c r="F6" s="6" t="s">
        <v>21</v>
      </c>
      <c r="G6" s="6" t="s">
        <v>23</v>
      </c>
      <c r="H6" s="8" t="n">
        <v>19.8</v>
      </c>
      <c r="I6" s="8" t="n">
        <v>1</v>
      </c>
      <c r="J6" s="9" t="n">
        <f aca="false">H6*I6</f>
        <v>19.8</v>
      </c>
    </row>
    <row r="7" customFormat="false" ht="14.25" hidden="true" customHeight="false" outlineLevel="0" collapsed="false">
      <c r="A7" s="5" t="n">
        <v>46277</v>
      </c>
      <c r="B7" s="5" t="s">
        <v>10</v>
      </c>
      <c r="C7" s="6" t="s">
        <v>18</v>
      </c>
      <c r="D7" s="6" t="s">
        <v>19</v>
      </c>
      <c r="E7" s="6" t="s">
        <v>24</v>
      </c>
      <c r="F7" s="6" t="s">
        <v>21</v>
      </c>
      <c r="G7" s="6" t="s">
        <v>25</v>
      </c>
      <c r="H7" s="7" t="n">
        <v>49</v>
      </c>
      <c r="I7" s="8" t="n">
        <v>1</v>
      </c>
      <c r="J7" s="9" t="n">
        <f aca="false">H7*I7</f>
        <v>49</v>
      </c>
    </row>
    <row r="8" customFormat="false" ht="14.25" hidden="true" customHeight="false" outlineLevel="0" collapsed="false">
      <c r="A8" s="5" t="n">
        <v>46278</v>
      </c>
      <c r="B8" s="5" t="s">
        <v>10</v>
      </c>
      <c r="C8" s="6" t="s">
        <v>18</v>
      </c>
      <c r="D8" s="6" t="s">
        <v>19</v>
      </c>
      <c r="E8" s="6" t="s">
        <v>26</v>
      </c>
      <c r="F8" s="6" t="s">
        <v>21</v>
      </c>
      <c r="G8" s="6" t="s">
        <v>27</v>
      </c>
      <c r="H8" s="7" t="n">
        <v>34</v>
      </c>
      <c r="I8" s="8" t="n">
        <v>1</v>
      </c>
      <c r="J8" s="9" t="n">
        <f aca="false">H8*I8</f>
        <v>34</v>
      </c>
    </row>
    <row r="9" customFormat="false" ht="14.25" hidden="true" customHeight="false" outlineLevel="0" collapsed="false">
      <c r="A9" s="5" t="n">
        <v>46278</v>
      </c>
      <c r="B9" s="5" t="s">
        <v>10</v>
      </c>
      <c r="C9" s="6" t="s">
        <v>18</v>
      </c>
      <c r="D9" s="6" t="s">
        <v>19</v>
      </c>
      <c r="E9" s="6" t="s">
        <v>26</v>
      </c>
      <c r="F9" s="6" t="s">
        <v>21</v>
      </c>
      <c r="G9" s="6" t="s">
        <v>23</v>
      </c>
      <c r="H9" s="7" t="n">
        <v>19.8</v>
      </c>
      <c r="I9" s="8" t="n">
        <v>1</v>
      </c>
      <c r="J9" s="9" t="n">
        <f aca="false">H9*I9</f>
        <v>19.8</v>
      </c>
    </row>
    <row r="10" customFormat="false" ht="14.25" hidden="true" customHeight="false" outlineLevel="0" collapsed="false">
      <c r="A10" s="5" t="n">
        <v>46283</v>
      </c>
      <c r="B10" s="5" t="s">
        <v>28</v>
      </c>
      <c r="C10" s="6" t="s">
        <v>18</v>
      </c>
      <c r="D10" s="6" t="s">
        <v>19</v>
      </c>
      <c r="E10" s="6" t="s">
        <v>29</v>
      </c>
      <c r="F10" s="6" t="s">
        <v>30</v>
      </c>
      <c r="G10" s="6" t="s">
        <v>31</v>
      </c>
      <c r="H10" s="7" t="n">
        <v>34.2</v>
      </c>
      <c r="I10" s="8" t="n">
        <v>1</v>
      </c>
      <c r="J10" s="9" t="n">
        <f aca="false">H10*I10</f>
        <v>34.2</v>
      </c>
    </row>
    <row r="11" customFormat="false" ht="14.25" hidden="true" customHeight="false" outlineLevel="0" collapsed="false">
      <c r="A11" s="5" t="n">
        <v>46283</v>
      </c>
      <c r="B11" s="5" t="s">
        <v>28</v>
      </c>
      <c r="C11" s="6" t="s">
        <v>18</v>
      </c>
      <c r="D11" s="6" t="s">
        <v>19</v>
      </c>
      <c r="E11" s="6" t="s">
        <v>29</v>
      </c>
      <c r="F11" s="6" t="s">
        <v>30</v>
      </c>
      <c r="G11" s="6" t="s">
        <v>32</v>
      </c>
      <c r="H11" s="7" t="n">
        <v>11</v>
      </c>
      <c r="I11" s="8" t="n">
        <v>1</v>
      </c>
      <c r="J11" s="9" t="n">
        <f aca="false">H11*I11</f>
        <v>11</v>
      </c>
    </row>
    <row r="12" customFormat="false" ht="14.25" hidden="true" customHeight="false" outlineLevel="0" collapsed="false">
      <c r="A12" s="5" t="n">
        <v>46284</v>
      </c>
      <c r="B12" s="5" t="s">
        <v>28</v>
      </c>
      <c r="C12" s="6" t="s">
        <v>33</v>
      </c>
      <c r="D12" s="6" t="s">
        <v>34</v>
      </c>
      <c r="E12" s="6" t="s">
        <v>35</v>
      </c>
      <c r="F12" s="6" t="s">
        <v>36</v>
      </c>
      <c r="G12" s="6" t="s">
        <v>37</v>
      </c>
      <c r="H12" s="7" t="n">
        <v>17</v>
      </c>
      <c r="I12" s="8" t="n">
        <v>2</v>
      </c>
      <c r="J12" s="9" t="n">
        <f aca="false">H12*I12</f>
        <v>34</v>
      </c>
    </row>
    <row r="13" customFormat="false" ht="14.25" hidden="true" customHeight="false" outlineLevel="0" collapsed="false">
      <c r="A13" s="5" t="n">
        <v>46284</v>
      </c>
      <c r="B13" s="5" t="s">
        <v>28</v>
      </c>
      <c r="C13" s="6" t="s">
        <v>18</v>
      </c>
      <c r="D13" s="6" t="s">
        <v>19</v>
      </c>
      <c r="E13" s="6" t="s">
        <v>38</v>
      </c>
      <c r="F13" s="6" t="s">
        <v>30</v>
      </c>
      <c r="G13" s="6" t="s">
        <v>39</v>
      </c>
      <c r="H13" s="7" t="n">
        <v>52</v>
      </c>
      <c r="I13" s="8" t="n">
        <v>1</v>
      </c>
      <c r="J13" s="9" t="n">
        <f aca="false">H13*I13</f>
        <v>52</v>
      </c>
    </row>
    <row r="14" customFormat="false" ht="14.25" hidden="true" customHeight="false" outlineLevel="0" collapsed="false">
      <c r="A14" s="5" t="n">
        <v>46284</v>
      </c>
      <c r="B14" s="5" t="s">
        <v>28</v>
      </c>
      <c r="C14" s="6" t="s">
        <v>40</v>
      </c>
      <c r="D14" s="6" t="s">
        <v>41</v>
      </c>
      <c r="E14" s="6" t="s">
        <v>42</v>
      </c>
      <c r="F14" s="6" t="s">
        <v>43</v>
      </c>
      <c r="G14" s="6" t="s">
        <v>44</v>
      </c>
      <c r="H14" s="7" t="n">
        <v>22</v>
      </c>
      <c r="I14" s="8" t="n">
        <v>3</v>
      </c>
      <c r="J14" s="9" t="n">
        <f aca="false">H14*I14</f>
        <v>66</v>
      </c>
    </row>
    <row r="15" customFormat="false" ht="14.25" hidden="true" customHeight="false" outlineLevel="0" collapsed="false">
      <c r="A15" s="5" t="n">
        <v>46284</v>
      </c>
      <c r="B15" s="5" t="s">
        <v>28</v>
      </c>
      <c r="C15" s="6" t="s">
        <v>40</v>
      </c>
      <c r="D15" s="6" t="s">
        <v>41</v>
      </c>
      <c r="E15" s="6" t="s">
        <v>42</v>
      </c>
      <c r="F15" s="6" t="s">
        <v>43</v>
      </c>
      <c r="G15" s="6" t="s">
        <v>45</v>
      </c>
      <c r="H15" s="7" t="n">
        <v>20.9</v>
      </c>
      <c r="I15" s="8" t="n">
        <v>2</v>
      </c>
      <c r="J15" s="9" t="n">
        <f aca="false">H15*I15</f>
        <v>41.8</v>
      </c>
    </row>
    <row r="16" customFormat="false" ht="14.25" hidden="true" customHeight="false" outlineLevel="0" collapsed="false">
      <c r="A16" s="5" t="n">
        <v>46285</v>
      </c>
      <c r="B16" s="5" t="s">
        <v>28</v>
      </c>
      <c r="C16" s="6" t="s">
        <v>18</v>
      </c>
      <c r="D16" s="6" t="s">
        <v>19</v>
      </c>
      <c r="E16" s="11" t="s">
        <v>46</v>
      </c>
      <c r="F16" s="6" t="s">
        <v>30</v>
      </c>
      <c r="G16" s="6" t="s">
        <v>47</v>
      </c>
      <c r="H16" s="7" t="n">
        <v>20</v>
      </c>
      <c r="I16" s="8" t="n">
        <v>1</v>
      </c>
      <c r="J16" s="9" t="n">
        <f aca="false">H16*I16</f>
        <v>20</v>
      </c>
    </row>
    <row r="17" customFormat="false" ht="14.25" hidden="true" customHeight="false" outlineLevel="0" collapsed="false">
      <c r="A17" s="5" t="n">
        <v>46290</v>
      </c>
      <c r="B17" s="5" t="s">
        <v>48</v>
      </c>
      <c r="C17" s="6" t="s">
        <v>18</v>
      </c>
      <c r="D17" s="6" t="s">
        <v>19</v>
      </c>
      <c r="E17" s="6" t="s">
        <v>49</v>
      </c>
      <c r="F17" s="6" t="s">
        <v>50</v>
      </c>
      <c r="G17" s="6" t="s">
        <v>25</v>
      </c>
      <c r="H17" s="12" t="n">
        <v>40.9</v>
      </c>
      <c r="I17" s="12" t="n">
        <v>1</v>
      </c>
      <c r="J17" s="9" t="n">
        <f aca="false">H17*I17</f>
        <v>40.9</v>
      </c>
    </row>
    <row r="18" customFormat="false" ht="14.25" hidden="true" customHeight="false" outlineLevel="0" collapsed="false">
      <c r="A18" s="5" t="n">
        <v>46290</v>
      </c>
      <c r="B18" s="5" t="s">
        <v>48</v>
      </c>
      <c r="C18" s="6" t="s">
        <v>18</v>
      </c>
      <c r="D18" s="6" t="s">
        <v>19</v>
      </c>
      <c r="E18" s="6" t="s">
        <v>49</v>
      </c>
      <c r="F18" s="6" t="s">
        <v>50</v>
      </c>
      <c r="G18" s="6" t="s">
        <v>51</v>
      </c>
      <c r="H18" s="12" t="n">
        <v>40.9</v>
      </c>
      <c r="I18" s="12" t="n">
        <v>1</v>
      </c>
      <c r="J18" s="9" t="n">
        <f aca="false">H18*I18</f>
        <v>40.9</v>
      </c>
    </row>
    <row r="19" customFormat="false" ht="14.25" hidden="true" customHeight="false" outlineLevel="0" collapsed="false">
      <c r="A19" s="5" t="n">
        <v>46290</v>
      </c>
      <c r="B19" s="5" t="s">
        <v>48</v>
      </c>
      <c r="C19" s="6" t="s">
        <v>18</v>
      </c>
      <c r="D19" s="6" t="s">
        <v>19</v>
      </c>
      <c r="E19" s="6" t="s">
        <v>49</v>
      </c>
      <c r="F19" s="6" t="s">
        <v>50</v>
      </c>
      <c r="G19" s="6" t="s">
        <v>23</v>
      </c>
      <c r="H19" s="12" t="n">
        <v>19.8</v>
      </c>
      <c r="I19" s="12" t="n">
        <v>1</v>
      </c>
      <c r="J19" s="9" t="n">
        <f aca="false">H19*I19</f>
        <v>19.8</v>
      </c>
    </row>
    <row r="20" customFormat="false" ht="14.25" hidden="true" customHeight="false" outlineLevel="0" collapsed="false">
      <c r="A20" s="5" t="n">
        <v>46291</v>
      </c>
      <c r="B20" s="5" t="s">
        <v>48</v>
      </c>
      <c r="C20" s="6" t="s">
        <v>18</v>
      </c>
      <c r="D20" s="6" t="s">
        <v>19</v>
      </c>
      <c r="E20" s="6" t="s">
        <v>38</v>
      </c>
      <c r="F20" s="6" t="s">
        <v>30</v>
      </c>
      <c r="G20" s="6" t="s">
        <v>31</v>
      </c>
      <c r="H20" s="12" t="n">
        <v>44.5</v>
      </c>
      <c r="I20" s="12" t="n">
        <v>2</v>
      </c>
      <c r="J20" s="9" t="n">
        <f aca="false">H20*I20</f>
        <v>89</v>
      </c>
    </row>
    <row r="21" customFormat="false" ht="14.25" hidden="true" customHeight="false" outlineLevel="0" collapsed="false">
      <c r="A21" s="5" t="n">
        <v>46291</v>
      </c>
      <c r="B21" s="5" t="s">
        <v>48</v>
      </c>
      <c r="C21" s="6" t="s">
        <v>18</v>
      </c>
      <c r="D21" s="6" t="s">
        <v>19</v>
      </c>
      <c r="E21" s="6" t="s">
        <v>38</v>
      </c>
      <c r="F21" s="6" t="s">
        <v>30</v>
      </c>
      <c r="G21" s="6" t="s">
        <v>52</v>
      </c>
      <c r="H21" s="12" t="n">
        <v>40</v>
      </c>
      <c r="I21" s="12" t="n">
        <v>2</v>
      </c>
      <c r="J21" s="9" t="n">
        <f aca="false">H21*I21</f>
        <v>80</v>
      </c>
    </row>
    <row r="22" customFormat="false" ht="14.25" hidden="true" customHeight="false" outlineLevel="0" collapsed="false">
      <c r="A22" s="5" t="n">
        <v>46292</v>
      </c>
      <c r="B22" s="5" t="s">
        <v>48</v>
      </c>
      <c r="C22" s="6" t="s">
        <v>18</v>
      </c>
      <c r="D22" s="6" t="s">
        <v>19</v>
      </c>
      <c r="E22" s="6" t="s">
        <v>53</v>
      </c>
      <c r="F22" s="6" t="s">
        <v>30</v>
      </c>
      <c r="G22" s="6" t="s">
        <v>54</v>
      </c>
      <c r="H22" s="12" t="n">
        <v>8</v>
      </c>
      <c r="I22" s="12" t="n">
        <v>1</v>
      </c>
      <c r="J22" s="9" t="n">
        <f aca="false">H22*I22</f>
        <v>8</v>
      </c>
    </row>
    <row r="23" customFormat="false" ht="14.25" hidden="true" customHeight="false" outlineLevel="0" collapsed="false">
      <c r="A23" s="5" t="n">
        <v>46292</v>
      </c>
      <c r="B23" s="5" t="s">
        <v>48</v>
      </c>
      <c r="C23" s="6" t="s">
        <v>18</v>
      </c>
      <c r="D23" s="6" t="s">
        <v>19</v>
      </c>
      <c r="E23" s="6" t="s">
        <v>53</v>
      </c>
      <c r="F23" s="6" t="s">
        <v>30</v>
      </c>
      <c r="G23" s="6" t="s">
        <v>55</v>
      </c>
      <c r="H23" s="12" t="n">
        <v>8</v>
      </c>
      <c r="I23" s="12" t="n">
        <v>1</v>
      </c>
      <c r="J23" s="9" t="n">
        <f aca="false">H23*I23</f>
        <v>8</v>
      </c>
    </row>
    <row r="24" customFormat="false" ht="14.25" hidden="true" customHeight="false" outlineLevel="0" collapsed="false">
      <c r="A24" s="5" t="n">
        <v>46292</v>
      </c>
      <c r="B24" s="5" t="s">
        <v>48</v>
      </c>
      <c r="C24" s="6" t="s">
        <v>18</v>
      </c>
      <c r="D24" s="6" t="s">
        <v>19</v>
      </c>
      <c r="E24" s="6" t="s">
        <v>53</v>
      </c>
      <c r="F24" s="6" t="s">
        <v>30</v>
      </c>
      <c r="G24" s="6" t="s">
        <v>56</v>
      </c>
      <c r="H24" s="12" t="n">
        <v>19</v>
      </c>
      <c r="I24" s="12" t="n">
        <v>1</v>
      </c>
      <c r="J24" s="9" t="n">
        <f aca="false">H24*I24</f>
        <v>19</v>
      </c>
    </row>
    <row r="25" customFormat="false" ht="14.25" hidden="true" customHeight="false" outlineLevel="0" collapsed="false">
      <c r="A25" s="5" t="n">
        <v>46292</v>
      </c>
      <c r="B25" s="5" t="s">
        <v>48</v>
      </c>
      <c r="C25" s="6" t="s">
        <v>18</v>
      </c>
      <c r="D25" s="6" t="s">
        <v>19</v>
      </c>
      <c r="E25" s="6" t="s">
        <v>53</v>
      </c>
      <c r="F25" s="6" t="s">
        <v>30</v>
      </c>
      <c r="G25" s="6" t="s">
        <v>57</v>
      </c>
      <c r="H25" s="12" t="n">
        <v>0.9</v>
      </c>
      <c r="I25" s="12" t="n">
        <v>7</v>
      </c>
      <c r="J25" s="9" t="n">
        <f aca="false">H25*I25</f>
        <v>6.3</v>
      </c>
    </row>
    <row r="26" customFormat="false" ht="14.25" hidden="true" customHeight="false" outlineLevel="0" collapsed="false">
      <c r="A26" s="13" t="n">
        <v>46297</v>
      </c>
      <c r="B26" s="5" t="s">
        <v>58</v>
      </c>
      <c r="C26" s="11" t="s">
        <v>18</v>
      </c>
      <c r="D26" s="11" t="s">
        <v>19</v>
      </c>
      <c r="E26" s="11" t="s">
        <v>24</v>
      </c>
      <c r="F26" s="11" t="s">
        <v>30</v>
      </c>
      <c r="G26" s="11" t="s">
        <v>59</v>
      </c>
      <c r="H26" s="14" t="n">
        <v>14.9</v>
      </c>
      <c r="I26" s="15" t="n">
        <v>1</v>
      </c>
      <c r="J26" s="9" t="n">
        <f aca="false">H26*I26</f>
        <v>14.9</v>
      </c>
    </row>
    <row r="27" customFormat="false" ht="14.25" hidden="true" customHeight="false" outlineLevel="0" collapsed="false">
      <c r="A27" s="13" t="n">
        <v>46298</v>
      </c>
      <c r="B27" s="5" t="s">
        <v>58</v>
      </c>
      <c r="C27" s="11" t="s">
        <v>33</v>
      </c>
      <c r="D27" s="11" t="s">
        <v>60</v>
      </c>
      <c r="E27" s="11" t="s">
        <v>61</v>
      </c>
      <c r="F27" s="11" t="s">
        <v>62</v>
      </c>
      <c r="G27" s="11" t="s">
        <v>63</v>
      </c>
      <c r="H27" s="14" t="n">
        <v>20.9</v>
      </c>
      <c r="I27" s="15" t="n">
        <v>1</v>
      </c>
      <c r="J27" s="9" t="n">
        <f aca="false">H27*I27</f>
        <v>20.9</v>
      </c>
    </row>
    <row r="28" customFormat="false" ht="14.25" hidden="true" customHeight="false" outlineLevel="0" collapsed="false">
      <c r="A28" s="13" t="n">
        <v>46298</v>
      </c>
      <c r="B28" s="5" t="s">
        <v>58</v>
      </c>
      <c r="C28" s="11" t="s">
        <v>33</v>
      </c>
      <c r="D28" s="11" t="s">
        <v>60</v>
      </c>
      <c r="E28" s="11" t="s">
        <v>61</v>
      </c>
      <c r="F28" s="11" t="s">
        <v>62</v>
      </c>
      <c r="G28" s="11" t="s">
        <v>64</v>
      </c>
      <c r="H28" s="14" t="n">
        <v>60</v>
      </c>
      <c r="I28" s="15" t="n">
        <v>1</v>
      </c>
      <c r="J28" s="9" t="n">
        <f aca="false">H28*I28</f>
        <v>60</v>
      </c>
    </row>
    <row r="29" customFormat="false" ht="14.25" hidden="true" customHeight="false" outlineLevel="0" collapsed="false">
      <c r="A29" s="13" t="n">
        <v>46298</v>
      </c>
      <c r="B29" s="5" t="s">
        <v>58</v>
      </c>
      <c r="C29" s="11" t="s">
        <v>33</v>
      </c>
      <c r="D29" s="11" t="s">
        <v>60</v>
      </c>
      <c r="E29" s="11" t="s">
        <v>61</v>
      </c>
      <c r="F29" s="11" t="s">
        <v>62</v>
      </c>
      <c r="G29" s="11" t="s">
        <v>65</v>
      </c>
      <c r="H29" s="14" t="n">
        <v>17.9</v>
      </c>
      <c r="I29" s="15" t="n">
        <v>1</v>
      </c>
      <c r="J29" s="9" t="n">
        <f aca="false">H29*I29</f>
        <v>17.9</v>
      </c>
    </row>
    <row r="30" customFormat="false" ht="14.25" hidden="true" customHeight="false" outlineLevel="0" collapsed="false">
      <c r="A30" s="13" t="n">
        <v>46298</v>
      </c>
      <c r="B30" s="5" t="s">
        <v>58</v>
      </c>
      <c r="C30" s="11" t="s">
        <v>18</v>
      </c>
      <c r="D30" s="11" t="s">
        <v>19</v>
      </c>
      <c r="E30" s="11" t="s">
        <v>26</v>
      </c>
      <c r="F30" s="11" t="s">
        <v>30</v>
      </c>
      <c r="G30" s="11" t="s">
        <v>44</v>
      </c>
      <c r="H30" s="14" t="n">
        <v>23.5</v>
      </c>
      <c r="I30" s="15" t="n">
        <v>2</v>
      </c>
      <c r="J30" s="9" t="n">
        <f aca="false">H30*I30</f>
        <v>47</v>
      </c>
    </row>
    <row r="31" customFormat="false" ht="14.25" hidden="true" customHeight="false" outlineLevel="0" collapsed="false">
      <c r="A31" s="13" t="n">
        <v>46298</v>
      </c>
      <c r="B31" s="5" t="s">
        <v>58</v>
      </c>
      <c r="C31" s="11" t="s">
        <v>18</v>
      </c>
      <c r="D31" s="11" t="s">
        <v>19</v>
      </c>
      <c r="E31" s="11" t="s">
        <v>26</v>
      </c>
      <c r="F31" s="11" t="s">
        <v>30</v>
      </c>
      <c r="G31" s="11" t="s">
        <v>47</v>
      </c>
      <c r="H31" s="14" t="n">
        <v>20.63</v>
      </c>
      <c r="I31" s="15" t="n">
        <v>1</v>
      </c>
      <c r="J31" s="9" t="n">
        <f aca="false">H31*I31</f>
        <v>20.63</v>
      </c>
    </row>
    <row r="32" customFormat="false" ht="14.25" hidden="true" customHeight="false" outlineLevel="0" collapsed="false">
      <c r="A32" s="13" t="n">
        <v>46299</v>
      </c>
      <c r="B32" s="5" t="s">
        <v>58</v>
      </c>
      <c r="C32" s="11" t="s">
        <v>18</v>
      </c>
      <c r="D32" s="11" t="s">
        <v>19</v>
      </c>
      <c r="E32" s="11" t="s">
        <v>46</v>
      </c>
      <c r="F32" s="11" t="s">
        <v>30</v>
      </c>
      <c r="G32" s="11" t="s">
        <v>32</v>
      </c>
      <c r="H32" s="14" t="n">
        <v>16.5</v>
      </c>
      <c r="I32" s="15" t="n">
        <v>2</v>
      </c>
      <c r="J32" s="9" t="n">
        <f aca="false">H32*I32</f>
        <v>33</v>
      </c>
    </row>
    <row r="33" customFormat="false" ht="14.25" hidden="true" customHeight="false" outlineLevel="0" collapsed="false">
      <c r="A33" s="13" t="n">
        <v>46299</v>
      </c>
      <c r="B33" s="5" t="s">
        <v>58</v>
      </c>
      <c r="C33" s="11" t="s">
        <v>18</v>
      </c>
      <c r="D33" s="11" t="s">
        <v>19</v>
      </c>
      <c r="E33" s="11" t="s">
        <v>46</v>
      </c>
      <c r="F33" s="11" t="s">
        <v>30</v>
      </c>
      <c r="G33" s="11" t="s">
        <v>47</v>
      </c>
      <c r="H33" s="14" t="n">
        <v>20</v>
      </c>
      <c r="I33" s="15" t="n">
        <v>1</v>
      </c>
      <c r="J33" s="9" t="n">
        <f aca="false">H33*I33</f>
        <v>20</v>
      </c>
    </row>
    <row r="34" customFormat="false" ht="14.25" hidden="true" customHeight="false" outlineLevel="0" collapsed="false">
      <c r="A34" s="16" t="n">
        <v>46300</v>
      </c>
      <c r="B34" s="5" t="s">
        <v>66</v>
      </c>
      <c r="C34" s="11" t="s">
        <v>18</v>
      </c>
      <c r="D34" s="11" t="s">
        <v>19</v>
      </c>
      <c r="E34" s="11" t="s">
        <v>67</v>
      </c>
      <c r="F34" s="11" t="s">
        <v>30</v>
      </c>
      <c r="G34" s="11" t="s">
        <v>55</v>
      </c>
      <c r="H34" s="12" t="n">
        <v>14.56</v>
      </c>
      <c r="I34" s="12" t="n">
        <v>1</v>
      </c>
      <c r="J34" s="9" t="n">
        <f aca="false">H34*I34</f>
        <v>14.56</v>
      </c>
    </row>
    <row r="35" customFormat="false" ht="14.25" hidden="true" customHeight="false" outlineLevel="0" collapsed="false">
      <c r="A35" s="16" t="n">
        <v>46300</v>
      </c>
      <c r="B35" s="5" t="s">
        <v>66</v>
      </c>
      <c r="C35" s="11" t="s">
        <v>18</v>
      </c>
      <c r="D35" s="11" t="s">
        <v>19</v>
      </c>
      <c r="E35" s="11" t="s">
        <v>67</v>
      </c>
      <c r="F35" s="11" t="s">
        <v>30</v>
      </c>
      <c r="G35" s="11" t="s">
        <v>59</v>
      </c>
      <c r="H35" s="12" t="n">
        <v>14.9</v>
      </c>
      <c r="I35" s="12" t="n">
        <v>1</v>
      </c>
      <c r="J35" s="9" t="n">
        <f aca="false">H35*I35</f>
        <v>14.9</v>
      </c>
    </row>
    <row r="36" customFormat="false" ht="14.25" hidden="true" customHeight="false" outlineLevel="0" collapsed="false">
      <c r="A36" s="16" t="n">
        <v>46300</v>
      </c>
      <c r="B36" s="5" t="s">
        <v>66</v>
      </c>
      <c r="C36" s="11" t="s">
        <v>18</v>
      </c>
      <c r="D36" s="11" t="s">
        <v>19</v>
      </c>
      <c r="E36" s="11" t="s">
        <v>67</v>
      </c>
      <c r="F36" s="11" t="s">
        <v>30</v>
      </c>
      <c r="G36" s="11" t="s">
        <v>68</v>
      </c>
      <c r="H36" s="12" t="n">
        <v>45</v>
      </c>
      <c r="I36" s="12" t="n">
        <v>1</v>
      </c>
      <c r="J36" s="9" t="n">
        <f aca="false">H36*I36</f>
        <v>45</v>
      </c>
    </row>
    <row r="37" customFormat="false" ht="14.25" hidden="true" customHeight="false" outlineLevel="0" collapsed="false">
      <c r="A37" s="16" t="n">
        <v>46300</v>
      </c>
      <c r="B37" s="5" t="s">
        <v>66</v>
      </c>
      <c r="C37" s="11" t="s">
        <v>18</v>
      </c>
      <c r="D37" s="11" t="s">
        <v>19</v>
      </c>
      <c r="E37" s="11" t="s">
        <v>67</v>
      </c>
      <c r="F37" s="11" t="s">
        <v>30</v>
      </c>
      <c r="G37" s="11" t="s">
        <v>69</v>
      </c>
      <c r="H37" s="12" t="n">
        <v>135</v>
      </c>
      <c r="I37" s="12" t="n">
        <v>2</v>
      </c>
      <c r="J37" s="9" t="n">
        <f aca="false">H37*I37</f>
        <v>270</v>
      </c>
    </row>
    <row r="38" customFormat="false" ht="14.25" hidden="true" customHeight="false" outlineLevel="0" collapsed="false">
      <c r="A38" s="16" t="n">
        <v>46300</v>
      </c>
      <c r="B38" s="5" t="s">
        <v>66</v>
      </c>
      <c r="C38" s="11" t="s">
        <v>18</v>
      </c>
      <c r="D38" s="11" t="s">
        <v>19</v>
      </c>
      <c r="E38" s="11" t="s">
        <v>67</v>
      </c>
      <c r="F38" s="11" t="s">
        <v>30</v>
      </c>
      <c r="G38" s="11" t="s">
        <v>70</v>
      </c>
      <c r="H38" s="12" t="n">
        <v>17.5</v>
      </c>
      <c r="I38" s="12" t="n">
        <v>1</v>
      </c>
      <c r="J38" s="9" t="n">
        <f aca="false">H38*I38</f>
        <v>17.5</v>
      </c>
    </row>
    <row r="39" customFormat="false" ht="14.25" hidden="true" customHeight="false" outlineLevel="0" collapsed="false">
      <c r="A39" s="16" t="n">
        <v>46300</v>
      </c>
      <c r="B39" s="5" t="s">
        <v>66</v>
      </c>
      <c r="C39" s="11" t="s">
        <v>18</v>
      </c>
      <c r="D39" s="11" t="s">
        <v>19</v>
      </c>
      <c r="E39" s="11" t="s">
        <v>67</v>
      </c>
      <c r="F39" s="11" t="s">
        <v>30</v>
      </c>
      <c r="G39" s="11" t="s">
        <v>71</v>
      </c>
      <c r="H39" s="12" t="n">
        <v>130</v>
      </c>
      <c r="I39" s="12" t="n">
        <v>3</v>
      </c>
      <c r="J39" s="9" t="n">
        <f aca="false">H39*I39</f>
        <v>390</v>
      </c>
    </row>
    <row r="40" customFormat="false" ht="14.25" hidden="true" customHeight="false" outlineLevel="0" collapsed="false">
      <c r="A40" s="16" t="n">
        <v>46300</v>
      </c>
      <c r="B40" s="5" t="s">
        <v>66</v>
      </c>
      <c r="C40" s="11" t="s">
        <v>18</v>
      </c>
      <c r="D40" s="11" t="s">
        <v>19</v>
      </c>
      <c r="E40" s="11" t="s">
        <v>67</v>
      </c>
      <c r="F40" s="11" t="s">
        <v>30</v>
      </c>
      <c r="G40" s="11" t="s">
        <v>72</v>
      </c>
      <c r="H40" s="12" t="n">
        <v>45.5</v>
      </c>
      <c r="I40" s="12" t="n">
        <v>1</v>
      </c>
      <c r="J40" s="9" t="n">
        <f aca="false">H40*I40</f>
        <v>45.5</v>
      </c>
    </row>
    <row r="41" customFormat="false" ht="14.25" hidden="true" customHeight="false" outlineLevel="0" collapsed="false">
      <c r="A41" s="16" t="n">
        <v>46300</v>
      </c>
      <c r="B41" s="5" t="s">
        <v>66</v>
      </c>
      <c r="C41" s="11" t="s">
        <v>18</v>
      </c>
      <c r="D41" s="11" t="s">
        <v>19</v>
      </c>
      <c r="E41" s="11" t="s">
        <v>67</v>
      </c>
      <c r="F41" s="11" t="s">
        <v>30</v>
      </c>
      <c r="G41" s="11" t="s">
        <v>23</v>
      </c>
      <c r="H41" s="12" t="n">
        <v>15.5</v>
      </c>
      <c r="I41" s="12" t="n">
        <v>1</v>
      </c>
      <c r="J41" s="9" t="n">
        <f aca="false">H41*I41</f>
        <v>15.5</v>
      </c>
    </row>
    <row r="42" customFormat="false" ht="14.25" hidden="true" customHeight="false" outlineLevel="0" collapsed="false">
      <c r="A42" s="16" t="n">
        <v>46300</v>
      </c>
      <c r="B42" s="5" t="s">
        <v>66</v>
      </c>
      <c r="C42" s="11" t="s">
        <v>18</v>
      </c>
      <c r="D42" s="11" t="s">
        <v>19</v>
      </c>
      <c r="E42" s="11" t="s">
        <v>67</v>
      </c>
      <c r="F42" s="11" t="s">
        <v>30</v>
      </c>
      <c r="G42" s="11" t="s">
        <v>73</v>
      </c>
      <c r="H42" s="12" t="n">
        <v>32.9</v>
      </c>
      <c r="I42" s="12" t="n">
        <v>1</v>
      </c>
      <c r="J42" s="9" t="n">
        <f aca="false">H42*I42</f>
        <v>32.9</v>
      </c>
    </row>
    <row r="43" customFormat="false" ht="14.25" hidden="true" customHeight="false" outlineLevel="0" collapsed="false">
      <c r="A43" s="16" t="n">
        <v>46300</v>
      </c>
      <c r="B43" s="5" t="s">
        <v>66</v>
      </c>
      <c r="C43" s="11" t="s">
        <v>18</v>
      </c>
      <c r="D43" s="11" t="s">
        <v>19</v>
      </c>
      <c r="E43" s="11" t="s">
        <v>67</v>
      </c>
      <c r="F43" s="11" t="s">
        <v>30</v>
      </c>
      <c r="G43" s="11" t="s">
        <v>44</v>
      </c>
      <c r="H43" s="12" t="n">
        <v>23.52</v>
      </c>
      <c r="I43" s="12" t="n">
        <v>1</v>
      </c>
      <c r="J43" s="9" t="n">
        <f aca="false">H43*I43</f>
        <v>23.52</v>
      </c>
    </row>
    <row r="44" customFormat="false" ht="14.25" hidden="true" customHeight="false" outlineLevel="0" collapsed="false">
      <c r="A44" s="16" t="n">
        <v>46300</v>
      </c>
      <c r="B44" s="5" t="s">
        <v>66</v>
      </c>
      <c r="C44" s="11" t="s">
        <v>18</v>
      </c>
      <c r="D44" s="11" t="s">
        <v>19</v>
      </c>
      <c r="E44" s="11" t="s">
        <v>67</v>
      </c>
      <c r="F44" s="11" t="s">
        <v>30</v>
      </c>
      <c r="G44" s="11" t="s">
        <v>32</v>
      </c>
      <c r="H44" s="12" t="n">
        <v>9.13</v>
      </c>
      <c r="I44" s="12" t="n">
        <v>4</v>
      </c>
      <c r="J44" s="9" t="n">
        <f aca="false">H44*I44</f>
        <v>36.52</v>
      </c>
    </row>
    <row r="45" customFormat="false" ht="14.25" hidden="true" customHeight="false" outlineLevel="0" collapsed="false">
      <c r="A45" s="16" t="n">
        <v>46300</v>
      </c>
      <c r="B45" s="5" t="s">
        <v>66</v>
      </c>
      <c r="C45" s="11" t="s">
        <v>18</v>
      </c>
      <c r="D45" s="11" t="s">
        <v>19</v>
      </c>
      <c r="E45" s="11" t="s">
        <v>67</v>
      </c>
      <c r="F45" s="11" t="s">
        <v>30</v>
      </c>
      <c r="G45" s="11" t="s">
        <v>37</v>
      </c>
      <c r="H45" s="12" t="n">
        <v>18.67</v>
      </c>
      <c r="I45" s="12" t="n">
        <v>1</v>
      </c>
      <c r="J45" s="9" t="n">
        <f aca="false">H45*I45</f>
        <v>18.67</v>
      </c>
    </row>
    <row r="46" customFormat="false" ht="14.25" hidden="true" customHeight="false" outlineLevel="0" collapsed="false">
      <c r="A46" s="16" t="n">
        <v>46300</v>
      </c>
      <c r="B46" s="5" t="s">
        <v>66</v>
      </c>
      <c r="C46" s="11" t="s">
        <v>18</v>
      </c>
      <c r="D46" s="11" t="s">
        <v>19</v>
      </c>
      <c r="E46" s="11" t="s">
        <v>67</v>
      </c>
      <c r="F46" s="11" t="s">
        <v>30</v>
      </c>
      <c r="G46" s="11" t="s">
        <v>47</v>
      </c>
      <c r="H46" s="12" t="n">
        <v>22.32</v>
      </c>
      <c r="I46" s="12" t="n">
        <v>1</v>
      </c>
      <c r="J46" s="9" t="n">
        <f aca="false">H46*I46</f>
        <v>22.32</v>
      </c>
    </row>
    <row r="47" customFormat="false" ht="14.25" hidden="true" customHeight="false" outlineLevel="0" collapsed="false">
      <c r="A47" s="16" t="n">
        <v>46300</v>
      </c>
      <c r="B47" s="5" t="s">
        <v>66</v>
      </c>
      <c r="C47" s="11" t="s">
        <v>18</v>
      </c>
      <c r="D47" s="11" t="s">
        <v>19</v>
      </c>
      <c r="E47" s="11" t="s">
        <v>67</v>
      </c>
      <c r="F47" s="11" t="s">
        <v>30</v>
      </c>
      <c r="G47" s="11" t="s">
        <v>57</v>
      </c>
      <c r="H47" s="12" t="n">
        <v>3.97</v>
      </c>
      <c r="I47" s="12" t="n">
        <v>15</v>
      </c>
      <c r="J47" s="9" t="n">
        <f aca="false">H47*I47</f>
        <v>59.55</v>
      </c>
    </row>
    <row r="48" customFormat="false" ht="14.25" hidden="false" customHeight="false" outlineLevel="0" collapsed="false">
      <c r="A48" s="16" t="n">
        <v>46305</v>
      </c>
      <c r="B48" s="5" t="s">
        <v>66</v>
      </c>
      <c r="C48" s="11" t="s">
        <v>18</v>
      </c>
      <c r="D48" s="11" t="s">
        <v>19</v>
      </c>
      <c r="E48" s="6" t="s">
        <v>49</v>
      </c>
      <c r="F48" s="11" t="s">
        <v>74</v>
      </c>
      <c r="G48" s="11" t="s">
        <v>75</v>
      </c>
      <c r="H48" s="12" t="n">
        <v>36.91</v>
      </c>
      <c r="I48" s="12" t="n">
        <v>2</v>
      </c>
      <c r="J48" s="9" t="n">
        <f aca="false">H48*I48</f>
        <v>73.82</v>
      </c>
    </row>
    <row r="49" customFormat="false" ht="14.25" hidden="false" customHeight="false" outlineLevel="0" collapsed="false">
      <c r="A49" s="16" t="n">
        <v>46305</v>
      </c>
      <c r="B49" s="5" t="s">
        <v>66</v>
      </c>
      <c r="C49" s="11" t="s">
        <v>18</v>
      </c>
      <c r="D49" s="11" t="s">
        <v>19</v>
      </c>
      <c r="E49" s="6" t="s">
        <v>49</v>
      </c>
      <c r="F49" s="11" t="s">
        <v>74</v>
      </c>
      <c r="G49" s="11" t="s">
        <v>76</v>
      </c>
      <c r="H49" s="12" t="n">
        <v>4.9</v>
      </c>
      <c r="I49" s="12" t="n">
        <v>23</v>
      </c>
      <c r="J49" s="9" t="n">
        <f aca="false">H49*I49</f>
        <v>112.7</v>
      </c>
    </row>
    <row r="50" customFormat="false" ht="14.25" hidden="false" customHeight="false" outlineLevel="0" collapsed="false">
      <c r="A50" s="16" t="n">
        <v>46305</v>
      </c>
      <c r="B50" s="5" t="s">
        <v>66</v>
      </c>
      <c r="C50" s="11" t="s">
        <v>18</v>
      </c>
      <c r="D50" s="11" t="s">
        <v>19</v>
      </c>
      <c r="E50" s="6" t="s">
        <v>49</v>
      </c>
      <c r="F50" s="11" t="s">
        <v>74</v>
      </c>
      <c r="G50" s="11" t="s">
        <v>56</v>
      </c>
      <c r="H50" s="12" t="n">
        <v>20.9</v>
      </c>
      <c r="I50" s="12" t="n">
        <v>1</v>
      </c>
      <c r="J50" s="9" t="n">
        <f aca="false">H50*I50</f>
        <v>20.9</v>
      </c>
    </row>
    <row r="51" customFormat="false" ht="14.25" hidden="false" customHeight="false" outlineLevel="0" collapsed="false">
      <c r="A51" s="16" t="n">
        <v>46305</v>
      </c>
      <c r="B51" s="5" t="s">
        <v>66</v>
      </c>
      <c r="C51" s="11" t="s">
        <v>18</v>
      </c>
      <c r="D51" s="11" t="s">
        <v>19</v>
      </c>
      <c r="E51" s="6" t="s">
        <v>49</v>
      </c>
      <c r="F51" s="11" t="s">
        <v>74</v>
      </c>
      <c r="G51" s="11" t="s">
        <v>51</v>
      </c>
      <c r="H51" s="12" t="n">
        <v>58.9</v>
      </c>
      <c r="I51" s="12" t="n">
        <v>1</v>
      </c>
      <c r="J51" s="9" t="n">
        <f aca="false">H51*I51</f>
        <v>58.9</v>
      </c>
    </row>
    <row r="52" customFormat="false" ht="14.25" hidden="false" customHeight="false" outlineLevel="0" collapsed="false">
      <c r="A52" s="16" t="n">
        <v>46305</v>
      </c>
      <c r="B52" s="5" t="s">
        <v>66</v>
      </c>
      <c r="C52" s="11" t="s">
        <v>18</v>
      </c>
      <c r="D52" s="11" t="s">
        <v>19</v>
      </c>
      <c r="E52" s="6" t="s">
        <v>49</v>
      </c>
      <c r="F52" s="11" t="s">
        <v>74</v>
      </c>
      <c r="G52" s="11" t="s">
        <v>75</v>
      </c>
      <c r="H52" s="12" t="n">
        <v>36.91</v>
      </c>
      <c r="I52" s="12" t="n">
        <v>2</v>
      </c>
      <c r="J52" s="9" t="n">
        <f aca="false">H52*I52</f>
        <v>73.82</v>
      </c>
    </row>
    <row r="53" customFormat="false" ht="14.25" hidden="true" customHeight="false" outlineLevel="0" collapsed="false">
      <c r="A53" s="16" t="n">
        <v>46306</v>
      </c>
      <c r="B53" s="5" t="s">
        <v>66</v>
      </c>
      <c r="C53" s="11" t="s">
        <v>18</v>
      </c>
      <c r="D53" s="11" t="s">
        <v>19</v>
      </c>
      <c r="E53" s="1" t="s">
        <v>20</v>
      </c>
      <c r="F53" s="11" t="s">
        <v>77</v>
      </c>
      <c r="G53" s="11" t="s">
        <v>78</v>
      </c>
      <c r="H53" s="12" t="n">
        <v>56.25</v>
      </c>
      <c r="I53" s="12" t="n">
        <v>1</v>
      </c>
      <c r="J53" s="9" t="n">
        <f aca="false">H53*I53</f>
        <v>56.25</v>
      </c>
    </row>
    <row r="54" customFormat="false" ht="14.25" hidden="true" customHeight="false" outlineLevel="0" collapsed="false">
      <c r="A54" s="16" t="n">
        <v>46306</v>
      </c>
      <c r="B54" s="5" t="s">
        <v>66</v>
      </c>
      <c r="C54" s="11" t="s">
        <v>18</v>
      </c>
      <c r="D54" s="11" t="s">
        <v>19</v>
      </c>
      <c r="E54" s="1" t="s">
        <v>20</v>
      </c>
      <c r="F54" s="11" t="s">
        <v>77</v>
      </c>
      <c r="G54" s="11" t="s">
        <v>25</v>
      </c>
      <c r="H54" s="12" t="n">
        <v>40.9</v>
      </c>
      <c r="I54" s="12" t="n">
        <v>1</v>
      </c>
      <c r="J54" s="9" t="n">
        <f aca="false">H54*I54</f>
        <v>40.9</v>
      </c>
    </row>
    <row r="55" customFormat="false" ht="14.25" hidden="true" customHeight="false" outlineLevel="0" collapsed="false">
      <c r="A55" s="17" t="n">
        <v>46306</v>
      </c>
      <c r="B55" s="5" t="s">
        <v>66</v>
      </c>
      <c r="C55" s="11" t="s">
        <v>18</v>
      </c>
      <c r="D55" s="11" t="s">
        <v>19</v>
      </c>
      <c r="E55" s="1" t="s">
        <v>20</v>
      </c>
      <c r="F55" s="11" t="s">
        <v>77</v>
      </c>
      <c r="G55" s="11" t="s">
        <v>79</v>
      </c>
      <c r="H55" s="12" t="n">
        <v>53.49</v>
      </c>
      <c r="I55" s="12" t="n">
        <v>1</v>
      </c>
      <c r="J55" s="9" t="n">
        <f aca="false">H55*I55</f>
        <v>53.49</v>
      </c>
    </row>
    <row r="56" customFormat="false" ht="14.25" hidden="false" customHeight="false" outlineLevel="0" collapsed="false">
      <c r="A56" s="17" t="n">
        <v>46313</v>
      </c>
      <c r="B56" s="5" t="s">
        <v>80</v>
      </c>
      <c r="C56" s="11" t="s">
        <v>18</v>
      </c>
      <c r="D56" s="11" t="s">
        <v>19</v>
      </c>
      <c r="E56" s="1" t="s">
        <v>24</v>
      </c>
      <c r="F56" s="11" t="s">
        <v>30</v>
      </c>
      <c r="G56" s="11" t="s">
        <v>59</v>
      </c>
      <c r="H56" s="18" t="n">
        <v>14.9</v>
      </c>
      <c r="I56" s="12" t="n">
        <v>1</v>
      </c>
      <c r="J56" s="9" t="n">
        <f aca="false">H56*I56</f>
        <v>14.9</v>
      </c>
    </row>
    <row r="57" customFormat="false" ht="14.25" hidden="false" customHeight="false" outlineLevel="0" collapsed="false">
      <c r="A57" s="17" t="n">
        <v>46312</v>
      </c>
      <c r="B57" s="5" t="s">
        <v>80</v>
      </c>
      <c r="C57" s="11" t="s">
        <v>33</v>
      </c>
      <c r="D57" s="11" t="s">
        <v>81</v>
      </c>
      <c r="E57" s="1" t="s">
        <v>82</v>
      </c>
      <c r="F57" s="11" t="s">
        <v>83</v>
      </c>
      <c r="G57" s="11" t="s">
        <v>84</v>
      </c>
      <c r="H57" s="18" t="n">
        <v>40</v>
      </c>
      <c r="I57" s="12" t="n">
        <v>1</v>
      </c>
      <c r="J57" s="9" t="n">
        <f aca="false">H57*I57</f>
        <v>40</v>
      </c>
    </row>
    <row r="58" customFormat="false" ht="14.25" hidden="false" customHeight="false" outlineLevel="0" collapsed="false">
      <c r="A58" s="17" t="n">
        <v>46312</v>
      </c>
      <c r="B58" s="5" t="s">
        <v>80</v>
      </c>
      <c r="C58" s="11" t="s">
        <v>33</v>
      </c>
      <c r="D58" s="11" t="s">
        <v>81</v>
      </c>
      <c r="E58" s="1" t="s">
        <v>82</v>
      </c>
      <c r="F58" s="11" t="s">
        <v>83</v>
      </c>
      <c r="G58" s="11" t="s">
        <v>15</v>
      </c>
      <c r="H58" s="18" t="n">
        <v>18</v>
      </c>
      <c r="I58" s="12" t="n">
        <v>3</v>
      </c>
      <c r="J58" s="9" t="n">
        <f aca="false">H58*I58</f>
        <v>54</v>
      </c>
    </row>
    <row r="59" customFormat="false" ht="14.25" hidden="false" customHeight="false" outlineLevel="0" collapsed="false">
      <c r="A59" s="17" t="n">
        <v>46312</v>
      </c>
      <c r="B59" s="5" t="s">
        <v>80</v>
      </c>
      <c r="C59" s="11" t="s">
        <v>33</v>
      </c>
      <c r="D59" s="11" t="s">
        <v>81</v>
      </c>
      <c r="E59" s="1" t="s">
        <v>82</v>
      </c>
      <c r="F59" s="11" t="s">
        <v>83</v>
      </c>
      <c r="G59" s="11" t="s">
        <v>78</v>
      </c>
      <c r="H59" s="18" t="n">
        <v>16</v>
      </c>
      <c r="I59" s="12" t="n">
        <v>3</v>
      </c>
      <c r="J59" s="9" t="n">
        <f aca="false">H59*I59</f>
        <v>48</v>
      </c>
    </row>
    <row r="60" customFormat="false" ht="14.25" hidden="false" customHeight="false" outlineLevel="0" collapsed="false">
      <c r="A60" s="17" t="n">
        <v>46312</v>
      </c>
      <c r="B60" s="5" t="s">
        <v>80</v>
      </c>
      <c r="C60" s="11" t="s">
        <v>33</v>
      </c>
      <c r="D60" s="11" t="s">
        <v>81</v>
      </c>
      <c r="E60" s="1" t="s">
        <v>82</v>
      </c>
      <c r="F60" s="11" t="s">
        <v>83</v>
      </c>
      <c r="G60" s="11" t="s">
        <v>16</v>
      </c>
      <c r="H60" s="18" t="n">
        <v>16</v>
      </c>
      <c r="I60" s="12" t="n">
        <v>4</v>
      </c>
      <c r="J60" s="9" t="n">
        <f aca="false">H60*I60</f>
        <v>64</v>
      </c>
    </row>
    <row r="61" customFormat="false" ht="14.25" hidden="false" customHeight="false" outlineLevel="0" collapsed="false">
      <c r="A61" s="17" t="n">
        <v>46312</v>
      </c>
      <c r="B61" s="5" t="s">
        <v>80</v>
      </c>
      <c r="C61" s="11" t="s">
        <v>33</v>
      </c>
      <c r="D61" s="11" t="s">
        <v>81</v>
      </c>
      <c r="E61" s="1" t="s">
        <v>85</v>
      </c>
      <c r="F61" s="11" t="s">
        <v>86</v>
      </c>
      <c r="G61" s="11" t="s">
        <v>87</v>
      </c>
      <c r="H61" s="18" t="n">
        <v>23.5</v>
      </c>
      <c r="I61" s="12" t="n">
        <v>2</v>
      </c>
      <c r="J61" s="9" t="n">
        <f aca="false">H61*I61</f>
        <v>47</v>
      </c>
    </row>
    <row r="62" customFormat="false" ht="14.25" hidden="false" customHeight="false" outlineLevel="0" collapsed="false">
      <c r="A62" s="17" t="n">
        <v>46312</v>
      </c>
      <c r="B62" s="5" t="s">
        <v>80</v>
      </c>
      <c r="C62" s="11" t="s">
        <v>33</v>
      </c>
      <c r="D62" s="11" t="s">
        <v>81</v>
      </c>
      <c r="E62" s="1" t="s">
        <v>85</v>
      </c>
      <c r="F62" s="11" t="s">
        <v>86</v>
      </c>
      <c r="G62" s="11" t="s">
        <v>47</v>
      </c>
      <c r="H62" s="18" t="n">
        <v>19</v>
      </c>
      <c r="I62" s="12" t="n">
        <v>2</v>
      </c>
      <c r="J62" s="9" t="n">
        <f aca="false">H62*I62</f>
        <v>38</v>
      </c>
    </row>
    <row r="63" customFormat="false" ht="14.25" hidden="false" customHeight="false" outlineLevel="0" collapsed="false">
      <c r="A63" s="17" t="n">
        <v>46312</v>
      </c>
      <c r="B63" s="5" t="s">
        <v>80</v>
      </c>
      <c r="C63" s="11" t="s">
        <v>18</v>
      </c>
      <c r="D63" s="11" t="s">
        <v>19</v>
      </c>
      <c r="E63" s="1" t="s">
        <v>26</v>
      </c>
      <c r="F63" s="11" t="s">
        <v>30</v>
      </c>
      <c r="G63" s="11" t="s">
        <v>88</v>
      </c>
      <c r="H63" s="18" t="n">
        <v>13.23</v>
      </c>
      <c r="I63" s="12" t="n">
        <v>4</v>
      </c>
      <c r="J63" s="9" t="n">
        <f aca="false">H63*I63</f>
        <v>52.92</v>
      </c>
    </row>
    <row r="64" customFormat="false" ht="14.25" hidden="false" customHeight="false" outlineLevel="0" collapsed="false">
      <c r="A64" s="17" t="n">
        <v>46312</v>
      </c>
      <c r="B64" s="5" t="s">
        <v>80</v>
      </c>
      <c r="C64" s="11" t="s">
        <v>18</v>
      </c>
      <c r="D64" s="11" t="s">
        <v>19</v>
      </c>
      <c r="E64" s="1" t="s">
        <v>26</v>
      </c>
      <c r="F64" s="11" t="s">
        <v>30</v>
      </c>
      <c r="G64" s="11" t="s">
        <v>89</v>
      </c>
      <c r="H64" s="18" t="n">
        <v>4.9</v>
      </c>
      <c r="I64" s="12" t="n">
        <v>1</v>
      </c>
      <c r="J64" s="9" t="n">
        <f aca="false">H64*I64</f>
        <v>4.9</v>
      </c>
    </row>
    <row r="65" customFormat="false" ht="14.25" hidden="false" customHeight="false" outlineLevel="0" collapsed="false">
      <c r="A65" s="17" t="n">
        <v>46312</v>
      </c>
      <c r="B65" s="5" t="s">
        <v>80</v>
      </c>
      <c r="C65" s="11" t="s">
        <v>18</v>
      </c>
      <c r="D65" s="11" t="s">
        <v>19</v>
      </c>
      <c r="E65" s="1" t="s">
        <v>26</v>
      </c>
      <c r="F65" s="11" t="s">
        <v>30</v>
      </c>
      <c r="G65" s="11" t="s">
        <v>68</v>
      </c>
      <c r="H65" s="18" t="n">
        <v>54.9</v>
      </c>
      <c r="I65" s="12" t="n">
        <v>1</v>
      </c>
      <c r="J65" s="9" t="n">
        <f aca="false">H65*I65</f>
        <v>54.9</v>
      </c>
    </row>
    <row r="66" customFormat="false" ht="14.25" hidden="false" customHeight="false" outlineLevel="0" collapsed="false">
      <c r="A66" s="17" t="n">
        <v>46312</v>
      </c>
      <c r="B66" s="5" t="s">
        <v>80</v>
      </c>
      <c r="C66" s="11" t="s">
        <v>40</v>
      </c>
      <c r="D66" s="11" t="s">
        <v>41</v>
      </c>
      <c r="E66" s="1" t="s">
        <v>90</v>
      </c>
      <c r="F66" s="11" t="s">
        <v>91</v>
      </c>
      <c r="G66" s="11" t="s">
        <v>92</v>
      </c>
      <c r="H66" s="18" t="n">
        <v>13.5</v>
      </c>
      <c r="I66" s="12" t="n">
        <v>2</v>
      </c>
      <c r="J66" s="9" t="n">
        <f aca="false">H66*I66</f>
        <v>27</v>
      </c>
    </row>
    <row r="67" customFormat="false" ht="14.25" hidden="false" customHeight="false" outlineLevel="0" collapsed="false">
      <c r="A67" s="17" t="n">
        <v>46312</v>
      </c>
      <c r="B67" s="5" t="s">
        <v>80</v>
      </c>
      <c r="C67" s="11" t="s">
        <v>40</v>
      </c>
      <c r="D67" s="11" t="s">
        <v>41</v>
      </c>
      <c r="E67" s="1" t="s">
        <v>90</v>
      </c>
      <c r="F67" s="11" t="s">
        <v>91</v>
      </c>
      <c r="G67" s="11" t="s">
        <v>93</v>
      </c>
      <c r="H67" s="18" t="n">
        <v>8</v>
      </c>
      <c r="I67" s="12" t="n">
        <v>1</v>
      </c>
      <c r="J67" s="9" t="n">
        <f aca="false">H67*I67</f>
        <v>8</v>
      </c>
    </row>
    <row r="68" customFormat="false" ht="14.25" hidden="false" customHeight="false" outlineLevel="0" collapsed="false">
      <c r="A68" s="17" t="n">
        <v>46312</v>
      </c>
      <c r="B68" s="5" t="s">
        <v>80</v>
      </c>
      <c r="C68" s="11" t="s">
        <v>40</v>
      </c>
      <c r="D68" s="11" t="s">
        <v>41</v>
      </c>
      <c r="E68" s="1" t="s">
        <v>90</v>
      </c>
      <c r="F68" s="11" t="s">
        <v>91</v>
      </c>
      <c r="G68" s="11" t="s">
        <v>94</v>
      </c>
      <c r="H68" s="18" t="n">
        <v>3.7</v>
      </c>
      <c r="I68" s="12" t="n">
        <v>2</v>
      </c>
      <c r="J68" s="9" t="n">
        <f aca="false">H68*I68</f>
        <v>7.4</v>
      </c>
    </row>
    <row r="69" customFormat="false" ht="14.25" hidden="false" customHeight="false" outlineLevel="0" collapsed="false">
      <c r="A69" s="17" t="n">
        <v>46312</v>
      </c>
      <c r="B69" s="5" t="s">
        <v>80</v>
      </c>
      <c r="C69" s="11" t="s">
        <v>40</v>
      </c>
      <c r="D69" s="11" t="s">
        <v>41</v>
      </c>
      <c r="E69" s="1" t="s">
        <v>90</v>
      </c>
      <c r="F69" s="11" t="s">
        <v>91</v>
      </c>
      <c r="G69" s="11" t="s">
        <v>32</v>
      </c>
      <c r="H69" s="18" t="n">
        <v>37</v>
      </c>
      <c r="I69" s="12" t="n">
        <v>1</v>
      </c>
      <c r="J69" s="9" t="n">
        <f aca="false">H69*I69</f>
        <v>37</v>
      </c>
    </row>
    <row r="70" customFormat="false" ht="14.25" hidden="false" customHeight="false" outlineLevel="0" collapsed="false">
      <c r="A70" s="17" t="n">
        <v>46312</v>
      </c>
      <c r="B70" s="5" t="s">
        <v>80</v>
      </c>
      <c r="C70" s="11" t="s">
        <v>40</v>
      </c>
      <c r="D70" s="11" t="s">
        <v>41</v>
      </c>
      <c r="E70" s="1" t="s">
        <v>90</v>
      </c>
      <c r="F70" s="11" t="s">
        <v>91</v>
      </c>
      <c r="G70" s="11" t="s">
        <v>17</v>
      </c>
      <c r="H70" s="18" t="n">
        <v>15</v>
      </c>
      <c r="I70" s="12" t="n">
        <v>3</v>
      </c>
      <c r="J70" s="9" t="n">
        <f aca="false">H70*I70</f>
        <v>45</v>
      </c>
    </row>
    <row r="71" customFormat="false" ht="14.25" hidden="false" customHeight="false" outlineLevel="0" collapsed="false">
      <c r="A71" s="17" t="n">
        <v>46311</v>
      </c>
      <c r="B71" s="5" t="s">
        <v>80</v>
      </c>
      <c r="C71" s="11" t="s">
        <v>18</v>
      </c>
      <c r="D71" s="11" t="s">
        <v>19</v>
      </c>
      <c r="E71" s="1" t="s">
        <v>46</v>
      </c>
      <c r="F71" s="11" t="s">
        <v>77</v>
      </c>
      <c r="G71" s="11" t="s">
        <v>95</v>
      </c>
      <c r="H71" s="18" t="n">
        <v>23.52</v>
      </c>
      <c r="I71" s="12" t="n">
        <v>1</v>
      </c>
      <c r="J71" s="9" t="n">
        <f aca="false">H71*I71</f>
        <v>23.52</v>
      </c>
    </row>
    <row r="72" customFormat="false" ht="14.25" hidden="false" customHeight="false" outlineLevel="0" collapsed="false">
      <c r="A72" s="17" t="n">
        <v>46311</v>
      </c>
      <c r="B72" s="5" t="s">
        <v>80</v>
      </c>
      <c r="C72" s="11" t="s">
        <v>18</v>
      </c>
      <c r="D72" s="11" t="s">
        <v>19</v>
      </c>
      <c r="E72" s="1" t="s">
        <v>46</v>
      </c>
      <c r="F72" s="11" t="s">
        <v>77</v>
      </c>
      <c r="G72" s="11" t="s">
        <v>70</v>
      </c>
      <c r="H72" s="18" t="n">
        <v>15.9</v>
      </c>
      <c r="I72" s="12" t="n">
        <v>1</v>
      </c>
      <c r="J72" s="9" t="n">
        <f aca="false">H72*I72</f>
        <v>15.9</v>
      </c>
    </row>
    <row r="73" customFormat="false" ht="14.25" hidden="false" customHeight="false" outlineLevel="0" collapsed="false">
      <c r="A73" s="17" t="n">
        <v>46311</v>
      </c>
      <c r="B73" s="5" t="s">
        <v>80</v>
      </c>
      <c r="C73" s="11" t="s">
        <v>18</v>
      </c>
      <c r="D73" s="11" t="s">
        <v>19</v>
      </c>
      <c r="E73" s="1" t="s">
        <v>46</v>
      </c>
      <c r="F73" s="11" t="s">
        <v>77</v>
      </c>
      <c r="G73" s="11" t="s">
        <v>94</v>
      </c>
      <c r="H73" s="18" t="n">
        <v>4.9</v>
      </c>
      <c r="I73" s="12" t="n">
        <v>1</v>
      </c>
      <c r="J73" s="9" t="n">
        <f aca="false">H73*I73</f>
        <v>4.9</v>
      </c>
    </row>
    <row r="74" customFormat="false" ht="14.25" hidden="false" customHeight="false" outlineLevel="0" collapsed="false">
      <c r="A74" s="17" t="n">
        <v>46311</v>
      </c>
      <c r="B74" s="5" t="s">
        <v>80</v>
      </c>
      <c r="C74" s="11" t="s">
        <v>18</v>
      </c>
      <c r="D74" s="11" t="s">
        <v>19</v>
      </c>
      <c r="E74" s="1" t="s">
        <v>46</v>
      </c>
      <c r="F74" s="11" t="s">
        <v>77</v>
      </c>
      <c r="G74" s="11" t="s">
        <v>87</v>
      </c>
      <c r="H74" s="18" t="n">
        <v>28.02</v>
      </c>
      <c r="I74" s="12" t="n">
        <v>1</v>
      </c>
      <c r="J74" s="9" t="n">
        <f aca="false">H74*I74</f>
        <v>28.02</v>
      </c>
    </row>
    <row r="75" customFormat="false" ht="14.25" hidden="false" customHeight="false" outlineLevel="0" collapsed="false">
      <c r="A75" s="17" t="n">
        <v>46311</v>
      </c>
      <c r="B75" s="5" t="s">
        <v>80</v>
      </c>
      <c r="C75" s="11" t="s">
        <v>18</v>
      </c>
      <c r="D75" s="11" t="s">
        <v>19</v>
      </c>
      <c r="E75" s="1" t="s">
        <v>46</v>
      </c>
      <c r="F75" s="11" t="s">
        <v>77</v>
      </c>
      <c r="G75" s="11" t="s">
        <v>94</v>
      </c>
      <c r="H75" s="18" t="n">
        <v>4.9</v>
      </c>
      <c r="I75" s="12" t="n">
        <v>1</v>
      </c>
      <c r="J75" s="9" t="n">
        <f aca="false">H75*I75</f>
        <v>4.9</v>
      </c>
    </row>
    <row r="76" customFormat="false" ht="14.25" hidden="false" customHeight="false" outlineLevel="0" collapsed="false">
      <c r="A76" s="17" t="n">
        <v>46311</v>
      </c>
      <c r="B76" s="5" t="s">
        <v>80</v>
      </c>
      <c r="C76" s="11" t="s">
        <v>18</v>
      </c>
      <c r="D76" s="11" t="s">
        <v>19</v>
      </c>
      <c r="E76" s="1" t="s">
        <v>46</v>
      </c>
      <c r="F76" s="11" t="s">
        <v>77</v>
      </c>
      <c r="G76" s="11" t="s">
        <v>94</v>
      </c>
      <c r="H76" s="18" t="n">
        <v>4.9</v>
      </c>
      <c r="I76" s="12" t="n">
        <v>1</v>
      </c>
      <c r="J76" s="9" t="n">
        <f aca="false">H76*I76</f>
        <v>4.9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2026-09-14T20:30:29Z</dcterms:created>
  <dc:creator>Alan Del Rosario</dc:creator>
  <dc:description/>
  <dc:language>es-EC</dc:language>
  <cp:lastModifiedBy>Analyst, Operations</cp:lastModifiedBy>
  <cp:lastPrinted>2026-09-14T20:31:06Z</cp:lastPrinted>
  <dcterms:modified xsi:type="dcterms:W3CDTF">2026-10-23T17:19:57Z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